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75" windowWidth="17235" windowHeight="7995"/>
  </bookViews>
  <sheets>
    <sheet name="19 г 3" sheetId="3" r:id="rId1"/>
    <sheet name="Лист2" sheetId="2" r:id="rId2"/>
  </sheets>
  <definedNames>
    <definedName name="_xlnm.Print_Area" localSheetId="0">'19 г 3'!$A$1:$G$36</definedName>
  </definedNames>
  <calcPr calcId="145621"/>
</workbook>
</file>

<file path=xl/calcChain.xml><?xml version="1.0" encoding="utf-8"?>
<calcChain xmlns="http://schemas.openxmlformats.org/spreadsheetml/2006/main">
  <c r="F20" i="3" l="1"/>
  <c r="C16" i="3"/>
  <c r="F16" i="3" s="1"/>
  <c r="D16" i="3" s="1"/>
  <c r="D7" i="3"/>
  <c r="D6" i="3"/>
</calcChain>
</file>

<file path=xl/sharedStrings.xml><?xml version="1.0" encoding="utf-8"?>
<sst xmlns="http://schemas.openxmlformats.org/spreadsheetml/2006/main" count="30" uniqueCount="30">
  <si>
    <t>п.п.</t>
  </si>
  <si>
    <t xml:space="preserve">Показатели       </t>
  </si>
  <si>
    <t>Всего</t>
  </si>
  <si>
    <t>ВН</t>
  </si>
  <si>
    <t>СН1</t>
  </si>
  <si>
    <t>СН11</t>
  </si>
  <si>
    <t>НН</t>
  </si>
  <si>
    <t>Потери электроэнергии   в</t>
  </si>
  <si>
    <t>то же в относительном выражении %</t>
  </si>
  <si>
    <t xml:space="preserve">сети, млн.кВтч                    </t>
  </si>
  <si>
    <t>в том числе на сторону млн.кВтч</t>
  </si>
  <si>
    <t>в том числе на сторону %</t>
  </si>
  <si>
    <t xml:space="preserve">Сведения о потерях электроэнергии в сети АО "ЭНЕРГОПРОМ-Челябинский электродный завод" </t>
  </si>
  <si>
    <t>Период регулирования   2019</t>
  </si>
  <si>
    <t>Сведения о затратах на покупку потерь  электроэнергии на ее передачу  в сети АО "ЭНЕРГОПРОМ-Челябинский электродный завод" на 2019г.</t>
  </si>
  <si>
    <t>период</t>
  </si>
  <si>
    <t>Стоимость покупки потерь, руб/кВтч</t>
  </si>
  <si>
    <t>Потери, тыскВтч</t>
  </si>
  <si>
    <t>НВВ потерь, тыс.руб</t>
  </si>
  <si>
    <t>1полугодие 2019</t>
  </si>
  <si>
    <t>2полугодие 2019</t>
  </si>
  <si>
    <t>Мероприятия по снижению потерь в сети 2019г.:</t>
  </si>
  <si>
    <t>1. Оптимизация работы трансформаторов</t>
  </si>
  <si>
    <t>2. Компенсация рективной мощности</t>
  </si>
  <si>
    <t>3.Котроль и регулирование напряжения в сети</t>
  </si>
  <si>
    <t>4. Своевременное обслуживание и ремонт электрооборудования</t>
  </si>
  <si>
    <r>
      <t xml:space="preserve">Срок исполнения: </t>
    </r>
    <r>
      <rPr>
        <b/>
        <i/>
        <u/>
        <sz val="11"/>
        <color theme="1"/>
        <rFont val="Calibri"/>
        <family val="2"/>
        <charset val="204"/>
        <scheme val="minor"/>
      </rPr>
      <t>постоянно</t>
    </r>
  </si>
  <si>
    <r>
      <t>Источник финансирования:</t>
    </r>
    <r>
      <rPr>
        <b/>
        <i/>
        <u/>
        <sz val="11"/>
        <color theme="1"/>
        <rFont val="Calibri"/>
        <family val="2"/>
        <charset val="204"/>
        <scheme val="minor"/>
      </rPr>
      <t xml:space="preserve"> бюджет АО "ЭПМ-ЧЭЗ"  (при необходимости)</t>
    </r>
  </si>
  <si>
    <t>Расчеты за потребляемую электроэнергию покупатели (потребители услуг по передаче электроэнергии) осуществляют с ОАО "МРСК Урала" (Челябэнерго"</t>
  </si>
  <si>
    <t>Оплату потерь осуществляет АО "ЭПМ-ЧЭЗ"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</si>
</sst>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b/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2"/>
      <color indexed="8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i/>
      <u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 applyAlignment="1">
      <alignment horizontal="justify" vertical="center"/>
    </xf>
    <xf numFmtId="0" fontId="1" fillId="0" borderId="2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right" vertical="center" wrapText="1" indent="1"/>
    </xf>
    <xf numFmtId="0" fontId="2" fillId="0" borderId="1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2" fontId="2" fillId="0" borderId="8" xfId="0" applyNumberFormat="1" applyFont="1" applyBorder="1" applyAlignment="1">
      <alignment vertical="center" wrapText="1"/>
    </xf>
    <xf numFmtId="2" fontId="2" fillId="0" borderId="9" xfId="0" applyNumberFormat="1" applyFont="1" applyBorder="1" applyAlignment="1">
      <alignment vertical="center" wrapText="1"/>
    </xf>
    <xf numFmtId="2" fontId="2" fillId="0" borderId="2" xfId="0" applyNumberFormat="1" applyFont="1" applyBorder="1" applyAlignment="1">
      <alignment vertical="center" wrapText="1"/>
    </xf>
    <xf numFmtId="2" fontId="2" fillId="0" borderId="1" xfId="0" applyNumberFormat="1" applyFont="1" applyBorder="1" applyAlignment="1">
      <alignment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0" xfId="0" applyFont="1" applyBorder="1" applyAlignment="1">
      <alignment vertical="top"/>
    </xf>
    <xf numFmtId="0" fontId="1" fillId="0" borderId="11" xfId="0" applyFont="1" applyBorder="1" applyAlignment="1">
      <alignment horizontal="center" vertical="center" wrapText="1"/>
    </xf>
    <xf numFmtId="0" fontId="0" fillId="0" borderId="4" xfId="0" applyBorder="1"/>
    <xf numFmtId="0" fontId="2" fillId="0" borderId="1" xfId="0" applyFont="1" applyBorder="1" applyAlignment="1">
      <alignment horizontal="center" vertical="center" wrapText="1"/>
    </xf>
    <xf numFmtId="0" fontId="0" fillId="0" borderId="7" xfId="0" applyBorder="1"/>
    <xf numFmtId="0" fontId="2" fillId="0" borderId="8" xfId="0" applyFont="1" applyBorder="1" applyAlignment="1">
      <alignment horizontal="center" vertical="center" wrapText="1"/>
    </xf>
    <xf numFmtId="0" fontId="5" fillId="0" borderId="0" xfId="0" applyFont="1"/>
    <xf numFmtId="0" fontId="6" fillId="0" borderId="0" xfId="0" applyFont="1"/>
    <xf numFmtId="0" fontId="2" fillId="0" borderId="0" xfId="0" applyFont="1" applyBorder="1" applyAlignment="1">
      <alignment vertical="center" wrapText="1"/>
    </xf>
    <xf numFmtId="0" fontId="0" fillId="0" borderId="0" xfId="0" applyBorder="1"/>
    <xf numFmtId="0" fontId="4" fillId="0" borderId="3" xfId="0" applyFont="1" applyBorder="1"/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2" fontId="2" fillId="0" borderId="2" xfId="0" applyNumberFormat="1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center" vertical="center" wrapText="1"/>
    </xf>
    <xf numFmtId="2" fontId="2" fillId="0" borderId="8" xfId="0" applyNumberFormat="1" applyFont="1" applyBorder="1" applyAlignment="1">
      <alignment horizontal="center" vertical="center" wrapText="1"/>
    </xf>
    <xf numFmtId="2" fontId="2" fillId="0" borderId="9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2" fillId="0" borderId="4" xfId="0" applyNumberFormat="1" applyFont="1" applyBorder="1" applyAlignment="1">
      <alignment vertical="center" wrapText="1"/>
    </xf>
    <xf numFmtId="2" fontId="2" fillId="0" borderId="1" xfId="0" applyNumberFormat="1" applyFont="1" applyBorder="1" applyAlignment="1">
      <alignment vertical="center" wrapText="1"/>
    </xf>
    <xf numFmtId="0" fontId="0" fillId="0" borderId="0" xfId="0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abSelected="1" view="pageBreakPreview" zoomScaleNormal="100" workbookViewId="0">
      <selection activeCell="D33" sqref="D33"/>
    </sheetView>
  </sheetViews>
  <sheetFormatPr defaultRowHeight="15" x14ac:dyDescent="0.25"/>
  <cols>
    <col min="1" max="1" width="21.28515625" customWidth="1"/>
    <col min="2" max="2" width="24.85546875" customWidth="1"/>
    <col min="3" max="3" width="19" customWidth="1"/>
    <col min="4" max="4" width="11.5703125" customWidth="1"/>
    <col min="7" max="7" width="12.140625" customWidth="1"/>
  </cols>
  <sheetData>
    <row r="1" spans="1:7" ht="12.75" customHeight="1" x14ac:dyDescent="0.25">
      <c r="B1" s="1"/>
    </row>
    <row r="2" spans="1:7" ht="38.25" customHeight="1" x14ac:dyDescent="0.25">
      <c r="A2" s="25" t="s">
        <v>14</v>
      </c>
      <c r="B2" s="25"/>
      <c r="C2" s="25"/>
      <c r="D2" s="25"/>
      <c r="E2" s="25"/>
      <c r="F2" s="25"/>
      <c r="G2" s="25"/>
    </row>
    <row r="3" spans="1:7" ht="30.75" customHeight="1" thickBot="1" x14ac:dyDescent="0.3"/>
    <row r="4" spans="1:7" ht="61.5" customHeight="1" thickBot="1" x14ac:dyDescent="0.3">
      <c r="A4" s="12" t="s">
        <v>15</v>
      </c>
      <c r="B4" s="13" t="s">
        <v>16</v>
      </c>
      <c r="C4" s="13" t="s">
        <v>17</v>
      </c>
      <c r="D4" s="23" t="s">
        <v>18</v>
      </c>
      <c r="E4" s="24"/>
    </row>
    <row r="5" spans="1:7" x14ac:dyDescent="0.25">
      <c r="A5" s="22">
        <v>1</v>
      </c>
      <c r="B5" s="10">
        <v>2</v>
      </c>
      <c r="C5" s="10">
        <v>3</v>
      </c>
      <c r="D5" s="29">
        <v>4</v>
      </c>
      <c r="E5" s="30"/>
    </row>
    <row r="6" spans="1:7" x14ac:dyDescent="0.25">
      <c r="A6" s="14" t="s">
        <v>19</v>
      </c>
      <c r="B6" s="15">
        <v>2.2001599999999999</v>
      </c>
      <c r="C6" s="15">
        <v>171.6</v>
      </c>
      <c r="D6" s="31">
        <f>B6*C6</f>
        <v>377.54745599999995</v>
      </c>
      <c r="E6" s="32"/>
    </row>
    <row r="7" spans="1:7" ht="15.75" thickBot="1" x14ac:dyDescent="0.3">
      <c r="A7" s="16" t="s">
        <v>20</v>
      </c>
      <c r="B7" s="17">
        <v>2.2006399999999999</v>
      </c>
      <c r="C7" s="17">
        <v>171.6</v>
      </c>
      <c r="D7" s="33">
        <f>B7*C7</f>
        <v>377.62982399999999</v>
      </c>
      <c r="E7" s="34"/>
    </row>
    <row r="8" spans="1:7" x14ac:dyDescent="0.25">
      <c r="A8" s="21"/>
      <c r="B8" s="20"/>
    </row>
    <row r="12" spans="1:7" ht="15.75" customHeight="1" x14ac:dyDescent="0.25">
      <c r="A12" s="25" t="s">
        <v>12</v>
      </c>
      <c r="B12" s="25"/>
      <c r="C12" s="25"/>
      <c r="D12" s="25"/>
      <c r="E12" s="25"/>
      <c r="F12" s="25"/>
      <c r="G12" s="25"/>
    </row>
    <row r="13" spans="1:7" ht="15.75" thickBot="1" x14ac:dyDescent="0.3"/>
    <row r="14" spans="1:7" x14ac:dyDescent="0.25">
      <c r="A14" s="35" t="s">
        <v>0</v>
      </c>
      <c r="B14" s="29" t="s">
        <v>1</v>
      </c>
      <c r="C14" s="29" t="s">
        <v>13</v>
      </c>
      <c r="D14" s="29"/>
      <c r="E14" s="29"/>
      <c r="F14" s="29"/>
      <c r="G14" s="30"/>
    </row>
    <row r="15" spans="1:7" x14ac:dyDescent="0.25">
      <c r="A15" s="36"/>
      <c r="B15" s="37"/>
      <c r="C15" s="11" t="s">
        <v>2</v>
      </c>
      <c r="D15" s="11" t="s">
        <v>3</v>
      </c>
      <c r="E15" s="11" t="s">
        <v>4</v>
      </c>
      <c r="F15" s="11" t="s">
        <v>5</v>
      </c>
      <c r="G15" s="2" t="s">
        <v>6</v>
      </c>
    </row>
    <row r="16" spans="1:7" x14ac:dyDescent="0.25">
      <c r="A16" s="27">
        <v>1</v>
      </c>
      <c r="B16" s="4" t="s">
        <v>7</v>
      </c>
      <c r="C16" s="38">
        <f>3.335</f>
        <v>3.335</v>
      </c>
      <c r="D16" s="39">
        <f>E16+F16</f>
        <v>3.335</v>
      </c>
      <c r="E16" s="39">
        <v>1</v>
      </c>
      <c r="F16" s="39">
        <f>C16-E16</f>
        <v>2.335</v>
      </c>
      <c r="G16" s="26"/>
    </row>
    <row r="17" spans="1:7" x14ac:dyDescent="0.25">
      <c r="A17" s="27"/>
      <c r="B17" s="4" t="s">
        <v>9</v>
      </c>
      <c r="C17" s="38"/>
      <c r="D17" s="39"/>
      <c r="E17" s="39"/>
      <c r="F17" s="39"/>
      <c r="G17" s="26"/>
    </row>
    <row r="18" spans="1:7" ht="25.5" x14ac:dyDescent="0.25">
      <c r="A18" s="27"/>
      <c r="B18" s="4" t="s">
        <v>10</v>
      </c>
      <c r="C18" s="9"/>
      <c r="D18" s="9"/>
      <c r="E18" s="9"/>
      <c r="F18" s="9">
        <v>0.34320000000000001</v>
      </c>
      <c r="G18" s="8"/>
    </row>
    <row r="19" spans="1:7" ht="25.5" x14ac:dyDescent="0.25">
      <c r="A19" s="27">
        <v>2</v>
      </c>
      <c r="B19" s="4" t="s">
        <v>8</v>
      </c>
      <c r="C19" s="3">
        <v>2.217449700128991</v>
      </c>
      <c r="D19" s="3">
        <v>2.217449700128991</v>
      </c>
      <c r="E19" s="3">
        <v>1.5</v>
      </c>
      <c r="F19" s="3">
        <v>2.9043011020174632</v>
      </c>
      <c r="G19" s="8"/>
    </row>
    <row r="20" spans="1:7" ht="15.75" thickBot="1" x14ac:dyDescent="0.3">
      <c r="A20" s="28"/>
      <c r="B20" s="5" t="s">
        <v>11</v>
      </c>
      <c r="C20" s="6"/>
      <c r="D20" s="6"/>
      <c r="E20" s="6"/>
      <c r="F20" s="6">
        <f>F18/8.869</f>
        <v>3.869658360581802E-2</v>
      </c>
      <c r="G20" s="7"/>
    </row>
    <row r="23" spans="1:7" x14ac:dyDescent="0.25">
      <c r="A23" s="18" t="s">
        <v>21</v>
      </c>
    </row>
    <row r="25" spans="1:7" x14ac:dyDescent="0.25">
      <c r="A25" t="s">
        <v>22</v>
      </c>
    </row>
    <row r="26" spans="1:7" x14ac:dyDescent="0.25">
      <c r="A26" t="s">
        <v>23</v>
      </c>
    </row>
    <row r="27" spans="1:7" x14ac:dyDescent="0.25">
      <c r="A27" t="s">
        <v>24</v>
      </c>
    </row>
    <row r="28" spans="1:7" x14ac:dyDescent="0.25">
      <c r="A28" t="s">
        <v>25</v>
      </c>
    </row>
    <row r="30" spans="1:7" x14ac:dyDescent="0.25">
      <c r="A30" s="19" t="s">
        <v>26</v>
      </c>
    </row>
    <row r="32" spans="1:7" x14ac:dyDescent="0.25">
      <c r="A32" s="19" t="s">
        <v>27</v>
      </c>
    </row>
    <row r="35" spans="1:7" ht="46.5" customHeight="1" x14ac:dyDescent="0.25">
      <c r="A35" s="40" t="s">
        <v>28</v>
      </c>
      <c r="B35" s="40"/>
      <c r="C35" s="40"/>
      <c r="D35" s="40"/>
      <c r="E35" s="40"/>
      <c r="F35" s="40"/>
      <c r="G35" s="40"/>
    </row>
    <row r="36" spans="1:7" x14ac:dyDescent="0.25">
      <c r="A36" t="s">
        <v>29</v>
      </c>
    </row>
  </sheetData>
  <mergeCells count="17">
    <mergeCell ref="A35:G35"/>
    <mergeCell ref="D4:E4"/>
    <mergeCell ref="A2:G2"/>
    <mergeCell ref="G16:G17"/>
    <mergeCell ref="A19:A20"/>
    <mergeCell ref="A12:G12"/>
    <mergeCell ref="D5:E5"/>
    <mergeCell ref="D6:E6"/>
    <mergeCell ref="D7:E7"/>
    <mergeCell ref="A14:A15"/>
    <mergeCell ref="B14:B15"/>
    <mergeCell ref="C14:G14"/>
    <mergeCell ref="A16:A18"/>
    <mergeCell ref="C16:C17"/>
    <mergeCell ref="D16:D17"/>
    <mergeCell ref="E16:E17"/>
    <mergeCell ref="F16:F17"/>
  </mergeCells>
  <pageMargins left="0.70866141732283472" right="0.70866141732283472" top="0" bottom="0" header="0.31496062992125984" footer="0.31496062992125984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19 г 3</vt:lpstr>
      <vt:lpstr>Лист2</vt:lpstr>
      <vt:lpstr>'19 г 3'!Область_печати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якупова</dc:creator>
  <cp:lastModifiedBy>якупова</cp:lastModifiedBy>
  <dcterms:created xsi:type="dcterms:W3CDTF">2016-02-27T10:24:40Z</dcterms:created>
  <dcterms:modified xsi:type="dcterms:W3CDTF">2019-02-20T09:29:15Z</dcterms:modified>
</cp:coreProperties>
</file>